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<sst xmlns="http://schemas.openxmlformats.org/spreadsheetml/2006/main" count="27" uniqueCount="27">
  <si>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</si>
  <si>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IVV298</t>
  </si>
  <si>
    <t xml:space="preserve">m</t>
  </si>
  <si>
    <t xml:space="preserve">Conduta flexível de PVC.</t>
  </si>
  <si>
    <r>
      <rPr>
        <b/>
        <sz val="8.25"/>
        <color rgb="FF000000"/>
        <rFont val="Arial"/>
        <family val="2"/>
      </rPr>
      <t xml:space="preserve">Conduta de ventilação, formada por tubo flexível de PVC e cabo de aço em espiral, modelo 0688/3 "SIBER", de 102 mm de diâmetro</t>
    </r>
    <r>
      <rPr>
        <sz val="8.25"/>
        <color rgb="FF000000"/>
        <rFont val="Arial"/>
        <family val="2"/>
      </rPr>
      <t xml:space="preserve">. Inclusive material auxiliar para montagem e fixação, acessórios e peças especiais.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</si>
  <si>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</si>
  <si>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</si>
  <si>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</si>
  <si>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</si>
  <si>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</si>
  <si>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</si>
  <si>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mt20fpi410d</t>
  </si>
  <si>
    <t xml:space="preserve">Ud</t>
  </si>
  <si>
    <t xml:space="preserve">Material auxiliar para montagem e fixação das condutas flexíveis de PVC, "SIBER", de 102 mm de diâmetro.</t>
  </si>
  <si>
    <t xml:space="preserve">mt20fpi010lc</t>
  </si>
  <si>
    <t xml:space="preserve">m</t>
  </si>
  <si>
    <t xml:space="preserve">Tubo flexível de PVC e cabo de aço em espiral, modelo 0688/3 "SIBER", de 102 mm de diâmetro, fornecido em tramos de 3 m, com o preço incrementado em 10% relativamente a acessórios e peças especiais.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</si>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</sst>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2.04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0.220000</v>
      </c>
      <c r="H9" s="12">
        <f ca="1">ROUND(INDIRECT(ADDRESS(ROW()+(0), COLUMN()+(-2), 1))*INDIRECT(ADDRESS(ROW()+(0), COLUMN()+(-1), 1)), 2)</f>
        <v>0.220000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1.000000</v>
      </c>
      <c r="G10" s="16">
        <v>5.630000</v>
      </c>
      <c r="H10" s="16">
        <f ca="1">ROUND(INDIRECT(ADDRESS(ROW()+(0), COLUMN()+(-2), 1))*INDIRECT(ADDRESS(ROW()+(0), COLUMN()+(-1), 1)), 2)</f>
        <v>5.630000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0.084000</v>
      </c>
      <c r="G11" s="16">
        <v>17.770000</v>
      </c>
      <c r="H11" s="16">
        <f ca="1">ROUND(INDIRECT(ADDRESS(ROW()+(0), COLUMN()+(-2), 1))*INDIRECT(ADDRESS(ROW()+(0), COLUMN()+(-1), 1)), 2)</f>
        <v>1.490000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0.042000</v>
      </c>
      <c r="G12" s="20">
        <v>16.810000</v>
      </c>
      <c r="H12" s="20">
        <f ca="1">ROUND(INDIRECT(ADDRESS(ROW()+(0), COLUMN()+(-2), 1))*INDIRECT(ADDRESS(ROW()+(0), COLUMN()+(-1), 1)), 2)</f>
        <v>0.710000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8.050000</v>
      </c>
      <c r="H13" s="23">
        <f ca="1">ROUND(INDIRECT(ADDRESS(ROW()+(0), COLUMN()+(-2), 1))*INDIRECT(ADDRESS(ROW()+(0), COLUMN()+(-1), 1))/100, 2)</f>
        <v>0.160000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8.210000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