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<sst xmlns="http://schemas.openxmlformats.org/spreadsheetml/2006/main" count="27" uniqueCount="27">
  <si>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</si>
  <si>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IVK010</t>
  </si>
  <si>
    <t xml:space="preserve">Ud</t>
  </si>
  <si>
    <t xml:space="preserve">Extractor de fumos para cozinha.</t>
  </si>
  <si>
    <r>
      <rPr>
        <sz val="8.25"/>
        <color rgb="FF000000"/>
        <rFont val="Arial"/>
        <family val="2"/>
      </rPr>
      <t xml:space="preserve">Fornecimento e instalação </t>
    </r>
    <r>
      <rPr>
        <b/>
        <sz val="8.25"/>
        <color rgb="FF000000"/>
        <rFont val="Arial"/>
        <family val="2"/>
      </rPr>
      <t xml:space="preserve">no interior da campana de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ventilador de extracção de cozinha, de dimensões 218x127x304 mm, velocidade 2250 r.p.m., caudal de descarga livre 250 m³/h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tramo de ligação de tubo de PVC, "SIBER" a conduta de extracção para evacuação de fumos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</si>
  <si>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</si>
  <si>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</si>
  <si>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</si>
  <si>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</si>
  <si>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</si>
  <si>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</si>
  <si>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mt32exs010a</t>
  </si>
  <si>
    <t xml:space="preserve">Ud</t>
  </si>
  <si>
    <t xml:space="preserve">Ventilador de extracção de cozinha, de dimensões 218x127x304 mm, velocidade 2250 r.p.m., caudal de descarga livre 250 m³/h, com elementos de fixação.</t>
  </si>
  <si>
    <t xml:space="preserve">mt20cpi010fe</t>
  </si>
  <si>
    <t xml:space="preserve">m</t>
  </si>
  <si>
    <t xml:space="preserve">Tubo liso de PVC, modelo 0805 "SIBER", de 120 mm de diâmetro, cor branca, temperatura de trabalho até 80°C, com o preço incrementado em 20% relativamente a acessórios e peças especiais.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</si>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</sst>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68.990000</v>
      </c>
      <c r="H9" s="12">
        <f ca="1">ROUND(INDIRECT(ADDRESS(ROW()+(0), COLUMN()+(-2), 1))*INDIRECT(ADDRESS(ROW()+(0), COLUMN()+(-1), 1)), 2)</f>
        <v>68.990000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11.400000</v>
      </c>
      <c r="H10" s="16">
        <f ca="1">ROUND(INDIRECT(ADDRESS(ROW()+(0), COLUMN()+(-2), 1))*INDIRECT(ADDRESS(ROW()+(0), COLUMN()+(-1), 1)), 2)</f>
        <v>34.200000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0.216000</v>
      </c>
      <c r="G11" s="16">
        <v>17.770000</v>
      </c>
      <c r="H11" s="16">
        <f ca="1">ROUND(INDIRECT(ADDRESS(ROW()+(0), COLUMN()+(-2), 1))*INDIRECT(ADDRESS(ROW()+(0), COLUMN()+(-1), 1)), 2)</f>
        <v>3.840000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0.216000</v>
      </c>
      <c r="G12" s="20">
        <v>16.790000</v>
      </c>
      <c r="H12" s="20">
        <f ca="1">ROUND(INDIRECT(ADDRESS(ROW()+(0), COLUMN()+(-2), 1))*INDIRECT(ADDRESS(ROW()+(0), COLUMN()+(-1), 1)), 2)</f>
        <v>3.630000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110.660000</v>
      </c>
      <c r="H13" s="23">
        <f ca="1">ROUND(INDIRECT(ADDRESS(ROW()+(0), COLUMN()+(-2), 1))*INDIRECT(ADDRESS(ROW()+(0), COLUMN()+(-1), 1))/100, 2)</f>
        <v>2.210000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112.870000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