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<sst xmlns="http://schemas.openxmlformats.org/spreadsheetml/2006/main" count="27" uniqueCount="27">
  <si>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</si>
  <si>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IVM018</t>
  </si>
  <si>
    <t xml:space="preserve">Ud</t>
  </si>
  <si>
    <t xml:space="preserve">Caixa de distribuição para ventilação.</t>
  </si>
  <si>
    <r>
      <rPr>
        <b/>
        <sz val="8.25"/>
        <color rgb="FF000000"/>
        <rFont val="Arial"/>
        <family val="2"/>
      </rPr>
      <t xml:space="preserve">Caixa de distribuição universal, modelo SZ188591 "SIBER", de 722x563x210 mm, com uma embocadura para conduta de 125-150-160-180 mm de diâmetro interior e 8 embocaduras para conduta de 75 mm de diâmetro exterior</t>
    </r>
    <r>
      <rPr>
        <sz val="8.25"/>
        <color rgb="FF000000"/>
        <rFont val="Arial"/>
        <family val="2"/>
      </rPr>
      <t xml:space="preserve">. Inclusive </t>
    </r>
    <r>
      <rPr>
        <b/>
        <sz val="8.25"/>
        <color rgb="FF000000"/>
        <rFont val="Arial"/>
        <family val="2"/>
      </rPr>
      <t xml:space="preserve">elementos para suspensão ao tecto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</si>
  <si>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</si>
  <si>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</si>
  <si>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</si>
  <si>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</si>
  <si>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</si>
  <si>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</si>
  <si>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mt20svi800v</t>
  </si>
  <si>
    <t xml:space="preserve">Ud</t>
  </si>
  <si>
    <t xml:space="preserve">Caixa de distribuição universal, modelo SZ188591 "SIBER", de 722x563x210 mm, com uma embocadura para conduta de 125-150-160-180 mm de diâmetro interior e 8 embocaduras para conduta de 75 mm de diâmetro exterior, para sistemas de ventilação mecânica.</t>
  </si>
  <si>
    <t xml:space="preserve">mt42www090</t>
  </si>
  <si>
    <t xml:space="preserve">Ud</t>
  </si>
  <si>
    <t xml:space="preserve">Kit de suportes para suspensão ao tecto, formado por quatro varões roscados de aço galvanizado, com as correspondentes buchas, porcas e anilhas.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</si>
  <si>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</si>
  <si>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</si>
  <si>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</si>
  <si>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</si>
  <si>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</si>
  <si>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</si>
  <si>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</si>
  <si>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</si>
  <si>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63,08€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</si>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</sst>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64.7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45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336.150000</v>
      </c>
      <c r="H9" s="12">
        <f ca="1">ROUND(INDIRECT(ADDRESS(ROW()+(0), COLUMN()+(-2), 1))*INDIRECT(ADDRESS(ROW()+(0), COLUMN()+(-1), 1)), 2)</f>
        <v>336.150000</v>
      </c>
    </row>
    <row r="10" spans="1:8" ht="34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1.000000</v>
      </c>
      <c r="G10" s="16">
        <v>22.000000</v>
      </c>
      <c r="H10" s="16">
        <f ca="1">ROUND(INDIRECT(ADDRESS(ROW()+(0), COLUMN()+(-2), 1))*INDIRECT(ADDRESS(ROW()+(0), COLUMN()+(-1), 1)), 2)</f>
        <v>22.000000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0.162000</v>
      </c>
      <c r="G11" s="16">
        <v>17.770000</v>
      </c>
      <c r="H11" s="16">
        <f ca="1">ROUND(INDIRECT(ADDRESS(ROW()+(0), COLUMN()+(-2), 1))*INDIRECT(ADDRESS(ROW()+(0), COLUMN()+(-1), 1)), 2)</f>
        <v>2.880000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0.162000</v>
      </c>
      <c r="G12" s="20">
        <v>16.790000</v>
      </c>
      <c r="H12" s="20">
        <f ca="1">ROUND(INDIRECT(ADDRESS(ROW()+(0), COLUMN()+(-2), 1))*INDIRECT(ADDRESS(ROW()+(0), COLUMN()+(-1), 1)), 2)</f>
        <v>2.720000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363.750000</v>
      </c>
      <c r="H13" s="23">
        <f ca="1">ROUND(INDIRECT(ADDRESS(ROW()+(0), COLUMN()+(-2), 1))*INDIRECT(ADDRESS(ROW()+(0), COLUMN()+(-1), 1))/100, 2)</f>
        <v>7.280000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371.030000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