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<sst xmlns="http://schemas.openxmlformats.org/spreadsheetml/2006/main" count="24" uniqueCount="24">
  <si>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</si>
  <si>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IVM025</t>
  </si>
  <si>
    <t xml:space="preserve">Ud</t>
  </si>
  <si>
    <t xml:space="preserve">Recuperador de calor estático.</t>
  </si>
  <si>
    <r>
      <rPr>
        <sz val="8.25"/>
        <color rgb="FF000000"/>
        <rFont val="Arial"/>
        <family val="2"/>
      </rPr>
      <t xml:space="preserve">Fornecimento e </t>
    </r>
    <r>
      <rPr>
        <b/>
        <sz val="8.25"/>
        <color rgb="FF000000"/>
        <rFont val="Arial"/>
        <family val="2"/>
      </rPr>
      <t xml:space="preserve">instalação em teto falso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recuperador de calor estático, de baixo perfil, montagem horizontal, modelo DF Aera L-PS "SIBER", caudal máximo 300 m³/h, recuperação de calor de até 90%, de 760x620x240 mm, com caixa de polipropileno expandido, bloco permutador de calor de poliestireno, 4 embocaduras de 125 mm de diâmetro, dois filtros G4 de cassete com eficiência de 85%, situados nos fluxos de ar novo e de ar extraído, e terminal para evacuação de condensados</t>
    </r>
    <r>
      <rPr>
        <sz val="8.25"/>
        <color rgb="FF000000"/>
        <rFont val="Arial"/>
        <family val="2"/>
      </rPr>
      <t xml:space="preserve">. Inclusive </t>
    </r>
    <r>
      <rPr>
        <b/>
        <sz val="8.25"/>
        <color rgb="FF000000"/>
        <rFont val="Arial"/>
        <family val="2"/>
      </rPr>
      <t xml:space="preserve">elementos de fixação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</si>
  <si>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</si>
  <si>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</si>
  <si>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</si>
  <si>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</si>
  <si>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</si>
  <si>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</si>
  <si>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mt20svi600d</t>
  </si>
  <si>
    <t xml:space="preserve">Ud</t>
  </si>
  <si>
    <t xml:space="preserve">Recuperador de calor estático, de baixo perfil, montagem horizontal, modelo DF Aera L-PS "SIBER", caudal máximo 300 m³/h, recuperação de calor de até 90%, de 760x620x240 mm, com caixa de polipropileno expandido, bloco permutador de calor de poliestireno, 4 embocaduras de 125 mm de diâmetro, dois filtros G4 de cassete com eficiência de 85%, situados nos fluxos de ar novo e de ar extraído, e terminal para evacuação de condensados, para instalação em teto falso,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</si>
  <si>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</si>
  <si>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</si>
  <si>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</si>
  <si>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</si>
  <si>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</si>
  <si>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</si>
  <si>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</si>
  <si>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</si>
  <si>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178,55€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</si>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</sst>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1020.410000</v>
      </c>
      <c r="H9" s="12">
        <f ca="1">ROUND(INDIRECT(ADDRESS(ROW()+(0), COLUMN()+(-2), 1))*INDIRECT(ADDRESS(ROW()+(0), COLUMN()+(-1), 1)), 2)</f>
        <v>1020.410000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0.269000</v>
      </c>
      <c r="G10" s="16">
        <v>17.770000</v>
      </c>
      <c r="H10" s="16">
        <f ca="1">ROUND(INDIRECT(ADDRESS(ROW()+(0), COLUMN()+(-2), 1))*INDIRECT(ADDRESS(ROW()+(0), COLUMN()+(-1), 1)), 2)</f>
        <v>4.780000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0.269000</v>
      </c>
      <c r="G11" s="20">
        <v>16.810000</v>
      </c>
      <c r="H11" s="20">
        <f ca="1">ROUND(INDIRECT(ADDRESS(ROW()+(0), COLUMN()+(-2), 1))*INDIRECT(ADDRESS(ROW()+(0), COLUMN()+(-1), 1)), 2)</f>
        <v>4.520000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1029.710000</v>
      </c>
      <c r="H12" s="23">
        <f ca="1">ROUND(INDIRECT(ADDRESS(ROW()+(0), COLUMN()+(-2), 1))*INDIRECT(ADDRESS(ROW()+(0), COLUMN()+(-1), 1))/100, 2)</f>
        <v>20.590000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1050.300000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