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<sst xmlns="http://schemas.openxmlformats.org/spreadsheetml/2006/main" count="27" uniqueCount="27">
  <si>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</si>
  <si>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IVM032</t>
  </si>
  <si>
    <t xml:space="preserve">Ud</t>
  </si>
  <si>
    <t xml:space="preserve">Caixa de extracção.</t>
  </si>
  <si>
    <r>
      <rPr>
        <sz val="8.25"/>
        <color rgb="FF000000"/>
        <rFont val="Arial"/>
        <family val="2"/>
      </rPr>
      <t xml:space="preserve">Fornecimento e instalação no extremo exterior da conduta de extracção (boca de expulsão) de </t>
    </r>
    <r>
      <rPr>
        <b/>
        <sz val="8.25"/>
        <color rgb="FF000000"/>
        <rFont val="Arial"/>
        <family val="2"/>
      </rPr>
      <t xml:space="preserve">caixa de extracção composta por ventilador centrífugo, motor com grau de protecção IP44 isolamento classe F para alimentação monofásica a 230 V e 50 Hz de frequência, carcaça exterior de aço galvanizado a quente, modelo AV M402 "SIBER", de potência nominal 85 W, caudal máximo 350 m³/h, nível de pressão sonora 44 dBA, com boca de entrada lateral para ligação a conduta de extracção de 160 mm de diâmetro e boca de saída superior de 160 mm de diâmetro, para transportar ar a 400°C durante meia hora, segundo EN 12101-3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acessórios e elementos de fixação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</si>
  <si>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</si>
  <si>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</si>
  <si>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</si>
  <si>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</si>
  <si>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</si>
  <si>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</si>
  <si>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mt20svi350f</t>
  </si>
  <si>
    <t xml:space="preserve">Ud</t>
  </si>
  <si>
    <t xml:space="preserve">Caixa de extracção composta por ventilador centrífugo, motor com grau de protecção IP44 isolamento classe F para alimentação monofásica a 230 V e 50 Hz de frequência, carcaça exterior de aço galvanizado a quente, modelo AV M402 "SIBER", de potência nominal 85 W, caudal máximo 350 m³/h, nível de pressão sonora 44 dBA, com boca de entrada lateral para ligação a conduta de extracção de 160 mm de diâmetro e boca de saída superior de 160 mm de diâmetro, para transportar ar a 400°C durante meia hora, segundo EN 12101-3.</t>
  </si>
  <si>
    <t xml:space="preserve">mt20svs910a</t>
  </si>
  <si>
    <t xml:space="preserve">Ud</t>
  </si>
  <si>
    <t xml:space="preserve">Acessórios e elementos de fixação de caixa de extracção.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</si>
  <si>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</si>
  <si>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</si>
  <si>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</si>
  <si>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</si>
  <si>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</si>
  <si>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</si>
  <si>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</si>
  <si>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</si>
  <si>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734,16€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</si>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</sst>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87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474.000000</v>
      </c>
      <c r="H9" s="12">
        <f ca="1">ROUND(INDIRECT(ADDRESS(ROW()+(0), COLUMN()+(-2), 1))*INDIRECT(ADDRESS(ROW()+(0), COLUMN()+(-1), 1)), 2)</f>
        <v>474.000000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32.730000</v>
      </c>
      <c r="H10" s="16">
        <f ca="1">ROUND(INDIRECT(ADDRESS(ROW()+(0), COLUMN()+(-2), 1))*INDIRECT(ADDRESS(ROW()+(0), COLUMN()+(-1), 1)), 2)</f>
        <v>32.730000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0.108000</v>
      </c>
      <c r="G11" s="16">
        <v>17.770000</v>
      </c>
      <c r="H11" s="16">
        <f ca="1">ROUND(INDIRECT(ADDRESS(ROW()+(0), COLUMN()+(-2), 1))*INDIRECT(ADDRESS(ROW()+(0), COLUMN()+(-1), 1)), 2)</f>
        <v>1.920000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0.108000</v>
      </c>
      <c r="G12" s="20">
        <v>16.810000</v>
      </c>
      <c r="H12" s="20">
        <f ca="1">ROUND(INDIRECT(ADDRESS(ROW()+(0), COLUMN()+(-2), 1))*INDIRECT(ADDRESS(ROW()+(0), COLUMN()+(-1), 1)), 2)</f>
        <v>1.820000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510.470000</v>
      </c>
      <c r="H13" s="23">
        <f ca="1">ROUND(INDIRECT(ADDRESS(ROW()+(0), COLUMN()+(-2), 1))*INDIRECT(ADDRESS(ROW()+(0), COLUMN()+(-1), 1))/100, 2)</f>
        <v>10.210000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520.680000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