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<sst xmlns="http://schemas.openxmlformats.org/spreadsheetml/2006/main" count="33" uniqueCount="33">
  <si>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</si>
  <si>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IVV030</t>
  </si>
  <si>
    <t xml:space="preserve">m</t>
  </si>
  <si>
    <t xml:space="preserve">Conduta de PVC.</t>
  </si>
  <si>
    <r>
      <rPr>
        <b/>
        <sz val="8.25"/>
        <color rgb="FF000000"/>
        <rFont val="Arial"/>
        <family val="2"/>
      </rPr>
      <t xml:space="preserve">Conduta de ventilação, formada por tubo liso de PVC, modelo 0605 "SIBER", de 100 mm de diâmetro, cor branca, temperatura de trabalho até 80°C, colada através de cola, colocada em posição horizontal</t>
    </r>
    <r>
      <rPr>
        <sz val="8.25"/>
        <color rgb="FF000000"/>
        <rFont val="Arial"/>
        <family val="2"/>
      </rPr>
      <t xml:space="preserve">. Inclusive material auxiliar para montagem e fixação, acessórios e peças especiais. O preço não inclui as comportas de regulação, as comportas corta-fogo, as grelhas nem os difusores.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</si>
  <si>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</si>
  <si>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</si>
  <si>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</si>
  <si>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</si>
  <si>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</si>
  <si>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</si>
  <si>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mt20cpi410e</t>
  </si>
  <si>
    <t xml:space="preserve">Ud</t>
  </si>
  <si>
    <t xml:space="preserve">Material auxiliar para montagem e fixação das condutas de PVC, "SIBER", de 100 mm de diâmetro.</t>
  </si>
  <si>
    <t xml:space="preserve">mt20cpi010ee</t>
  </si>
  <si>
    <t xml:space="preserve">m</t>
  </si>
  <si>
    <t xml:space="preserve">Tubo liso de PVC, modelo 0605 "SIBER", de 100 mm de diâmetro, cor branca, temperatura de trabalho até 80°C, com o preço incrementado em 20%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</si>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</sst>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06" customWidth="1"/>
    <col min="4" max="4" width="65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0.230000</v>
      </c>
      <c r="G9" s="12">
        <f ca="1">ROUND(INDIRECT(ADDRESS(ROW()+(0), COLUMN()+(-2), 1))*INDIRECT(ADDRESS(ROW()+(0), COLUMN()+(-1), 1)), 2)</f>
        <v>0.230000</v>
      </c>
    </row>
    <row r="10" spans="1:7" ht="34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5.590000</v>
      </c>
      <c r="G10" s="16">
        <f ca="1">ROUND(INDIRECT(ADDRESS(ROW()+(0), COLUMN()+(-2), 1))*INDIRECT(ADDRESS(ROW()+(0), COLUMN()+(-1), 1)), 2)</f>
        <v>5.590000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0.037000</v>
      </c>
      <c r="F11" s="16">
        <v>12.220000</v>
      </c>
      <c r="G11" s="16">
        <f ca="1">ROUND(INDIRECT(ADDRESS(ROW()+(0), COLUMN()+(-2), 1))*INDIRECT(ADDRESS(ROW()+(0), COLUMN()+(-1), 1)), 2)</f>
        <v>0.450000</v>
      </c>
    </row>
    <row r="12" spans="1:7" ht="13.50" thickBot="1" customHeight="1">
      <c r="A12" s="13" t="s">
        <v>20</v>
      </c>
      <c r="B12" s="13"/>
      <c r="C12" s="14" t="s">
        <v>21</v>
      </c>
      <c r="D12" s="13" t="s">
        <v>22</v>
      </c>
      <c r="E12" s="15">
        <v>0.018000</v>
      </c>
      <c r="F12" s="16">
        <v>18.620000</v>
      </c>
      <c r="G12" s="16">
        <f ca="1">ROUND(INDIRECT(ADDRESS(ROW()+(0), COLUMN()+(-2), 1))*INDIRECT(ADDRESS(ROW()+(0), COLUMN()+(-1), 1)), 2)</f>
        <v>0.340000</v>
      </c>
    </row>
    <row r="13" spans="1:7" ht="13.50" thickBot="1" customHeight="1">
      <c r="A13" s="13" t="s">
        <v>23</v>
      </c>
      <c r="B13" s="13"/>
      <c r="C13" s="14" t="s">
        <v>24</v>
      </c>
      <c r="D13" s="13" t="s">
        <v>25</v>
      </c>
      <c r="E13" s="15">
        <v>0.106000</v>
      </c>
      <c r="F13" s="16">
        <v>17.770000</v>
      </c>
      <c r="G13" s="16">
        <f ca="1">ROUND(INDIRECT(ADDRESS(ROW()+(0), COLUMN()+(-2), 1))*INDIRECT(ADDRESS(ROW()+(0), COLUMN()+(-1), 1)), 2)</f>
        <v>1.880000</v>
      </c>
    </row>
    <row r="14" spans="1:7" ht="13.50" thickBot="1" customHeight="1">
      <c r="A14" s="13" t="s">
        <v>26</v>
      </c>
      <c r="B14" s="13"/>
      <c r="C14" s="17" t="s">
        <v>27</v>
      </c>
      <c r="D14" s="18" t="s">
        <v>28</v>
      </c>
      <c r="E14" s="19">
        <v>0.053000</v>
      </c>
      <c r="F14" s="20">
        <v>16.810000</v>
      </c>
      <c r="G14" s="20">
        <f ca="1">ROUND(INDIRECT(ADDRESS(ROW()+(0), COLUMN()+(-2), 1))*INDIRECT(ADDRESS(ROW()+(0), COLUMN()+(-1), 1)), 2)</f>
        <v>0.890000</v>
      </c>
    </row>
    <row r="15" spans="1:7" ht="13.50" thickBot="1" customHeight="1">
      <c r="A15" s="18"/>
      <c r="B15" s="18"/>
      <c r="C15" s="21" t="s">
        <v>29</v>
      </c>
      <c r="D15" s="4" t="s">
        <v>30</v>
      </c>
      <c r="E15" s="22">
        <v>2.000000</v>
      </c>
      <c r="F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9.380000</v>
      </c>
      <c r="G15" s="23">
        <f ca="1">ROUND(INDIRECT(ADDRESS(ROW()+(0), COLUMN()+(-2), 1))*INDIRECT(ADDRESS(ROW()+(0), COLUMN()+(-1), 1))/100, 2)</f>
        <v>0.190000</v>
      </c>
    </row>
    <row r="16" spans="1:7" ht="13.50" thickBot="1" customHeight="1">
      <c r="A16" s="24" t="s">
        <v>31</v>
      </c>
      <c r="B16" s="24"/>
      <c r="C16" s="25"/>
      <c r="D16" s="25"/>
      <c r="E16" s="26"/>
      <c r="F16" s="24" t="s">
        <v>32</v>
      </c>
      <c r="G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9.570000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